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5F6ADDEC-5161-4947-9F27-B0D16A7439F5}" xr6:coauthVersionLast="47" xr6:coauthVersionMax="47" xr10:uidLastSave="{00000000-0000-0000-0000-000000000000}"/>
  <bookViews>
    <workbookView xWindow="28680" yWindow="-120" windowWidth="29040" windowHeight="15720" xr2:uid="{00000000-000D-0000-FFFF-FFFF00000000}"/>
  </bookViews>
  <sheets>
    <sheet name="別紙１－４" sheetId="7" r:id="rId1"/>
    <sheet name="別紙１－４ (記載例)" sheetId="10" r:id="rId2"/>
    <sheet name="入力規則" sheetId="2" state="hidden" r:id="rId3"/>
  </sheets>
  <definedNames>
    <definedName name="_xlnm.Print_Area" localSheetId="0">'別紙１－４'!$A$2:$F$52</definedName>
    <definedName name="_xlnm.Print_Area" localSheetId="1">'別紙１－４ (記載例)'!$A$2:$F$53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7" l="1"/>
  <c r="D44" i="7"/>
  <c r="F44" i="7" s="1"/>
  <c r="F48" i="10"/>
  <c r="D48" i="10"/>
  <c r="C48" i="10"/>
  <c r="D44" i="10"/>
  <c r="F44" i="10" s="1"/>
  <c r="C44" i="10"/>
  <c r="C44" i="7"/>
  <c r="D35" i="10"/>
  <c r="F35" i="10" s="1"/>
  <c r="C35" i="10"/>
  <c r="C26" i="10"/>
  <c r="D17" i="10" l="1"/>
  <c r="D26" i="10"/>
  <c r="F26" i="10" s="1"/>
  <c r="C17" i="10"/>
  <c r="D35" i="7"/>
  <c r="F35" i="7" s="1"/>
  <c r="C35" i="7"/>
  <c r="D26" i="7"/>
  <c r="F26" i="7" s="1"/>
  <c r="C26" i="7"/>
  <c r="D17" i="7"/>
  <c r="D47" i="7" s="1"/>
  <c r="C17" i="7"/>
  <c r="C47" i="7" s="1"/>
  <c r="D50" i="7" l="1"/>
  <c r="F17" i="7"/>
  <c r="C7" i="7"/>
  <c r="C7" i="10"/>
  <c r="F17" i="10"/>
</calcChain>
</file>

<file path=xl/sharedStrings.xml><?xml version="1.0" encoding="utf-8"?>
<sst xmlns="http://schemas.openxmlformats.org/spreadsheetml/2006/main" count="127" uniqueCount="45">
  <si>
    <t>内訳</t>
    <rPh sb="0" eb="2">
      <t>ウチワケ</t>
    </rPh>
    <phoneticPr fontId="2"/>
  </si>
  <si>
    <t>補助事業に要する経費</t>
    <rPh sb="0" eb="4">
      <t>ホジョジギョウ</t>
    </rPh>
    <rPh sb="5" eb="6">
      <t>ヨウ</t>
    </rPh>
    <rPh sb="8" eb="10">
      <t>ケイヒ</t>
    </rPh>
    <phoneticPr fontId="2"/>
  </si>
  <si>
    <t>補助対象経費</t>
    <rPh sb="0" eb="6">
      <t>ホジョタイショウケイヒ</t>
    </rPh>
    <phoneticPr fontId="2"/>
  </si>
  <si>
    <t>補助金申請額</t>
    <rPh sb="0" eb="6">
      <t>ホジョキンシンセイガク</t>
    </rPh>
    <phoneticPr fontId="2"/>
  </si>
  <si>
    <t>合計額</t>
    <rPh sb="0" eb="3">
      <t>ゴウケイガク</t>
    </rPh>
    <phoneticPr fontId="2"/>
  </si>
  <si>
    <t>補助率</t>
    <rPh sb="0" eb="3">
      <t>ホジョリツ</t>
    </rPh>
    <phoneticPr fontId="2"/>
  </si>
  <si>
    <t>２．資金計画</t>
    <rPh sb="2" eb="6">
      <t>シキンケイカク</t>
    </rPh>
    <phoneticPr fontId="2"/>
  </si>
  <si>
    <t>中小企業　２/３</t>
    <rPh sb="0" eb="4">
      <t>チュウショウキギョウ</t>
    </rPh>
    <phoneticPr fontId="2"/>
  </si>
  <si>
    <t>人件費</t>
    <rPh sb="0" eb="3">
      <t>ジンケンヒ</t>
    </rPh>
    <phoneticPr fontId="2"/>
  </si>
  <si>
    <t>旅費</t>
    <rPh sb="0" eb="2">
      <t>リョヒ</t>
    </rPh>
    <phoneticPr fontId="2"/>
  </si>
  <si>
    <t>委託費</t>
    <rPh sb="0" eb="3">
      <t>イタクヒ</t>
    </rPh>
    <phoneticPr fontId="2"/>
  </si>
  <si>
    <t>●●会議開催費用（会場借料単価●円×●回）</t>
    <rPh sb="2" eb="4">
      <t>カイギ</t>
    </rPh>
    <rPh sb="4" eb="6">
      <t>カイサイ</t>
    </rPh>
    <rPh sb="6" eb="8">
      <t>ヒヨウ</t>
    </rPh>
    <rPh sb="9" eb="11">
      <t>カイジョウ</t>
    </rPh>
    <rPh sb="11" eb="13">
      <t>シャクリョウ</t>
    </rPh>
    <rPh sb="13" eb="15">
      <t>タンカ</t>
    </rPh>
    <rPh sb="16" eb="17">
      <t>エン</t>
    </rPh>
    <rPh sb="19" eb="20">
      <t>カイ</t>
    </rPh>
    <phoneticPr fontId="2"/>
  </si>
  <si>
    <t>●●実施のための稼働人員○名×単価●円×●時間×●ヶ月</t>
    <rPh sb="2" eb="4">
      <t>ジッシ</t>
    </rPh>
    <rPh sb="8" eb="12">
      <t>カドウジンイン</t>
    </rPh>
    <rPh sb="12" eb="14">
      <t>マルメイ</t>
    </rPh>
    <rPh sb="15" eb="17">
      <t>タンカ</t>
    </rPh>
    <rPh sb="18" eb="19">
      <t>エン</t>
    </rPh>
    <rPh sb="21" eb="23">
      <t>ジカン</t>
    </rPh>
    <rPh sb="26" eb="27">
      <t>ゲツ</t>
    </rPh>
    <phoneticPr fontId="2"/>
  </si>
  <si>
    <t>●円×●人×●回（東京-北海道移動想定）</t>
    <rPh sb="0" eb="2">
      <t>マルエン</t>
    </rPh>
    <rPh sb="4" eb="5">
      <t>ニン</t>
    </rPh>
    <rPh sb="7" eb="8">
      <t>カイ</t>
    </rPh>
    <rPh sb="9" eb="11">
      <t>トウキョウ</t>
    </rPh>
    <rPh sb="12" eb="15">
      <t>ホッカイドウ</t>
    </rPh>
    <rPh sb="15" eb="17">
      <t>イドウ</t>
    </rPh>
    <rPh sb="17" eb="19">
      <t>ソウテイ</t>
    </rPh>
    <phoneticPr fontId="2"/>
  </si>
  <si>
    <t>●円×●人×●回（大学学部長級、●●会議参加）</t>
    <rPh sb="0" eb="2">
      <t>マルエン</t>
    </rPh>
    <rPh sb="4" eb="5">
      <t>ニン</t>
    </rPh>
    <rPh sb="7" eb="8">
      <t>カイ</t>
    </rPh>
    <rPh sb="9" eb="14">
      <t>ダイガクガクブチョウ</t>
    </rPh>
    <rPh sb="14" eb="15">
      <t>キュウ</t>
    </rPh>
    <rPh sb="18" eb="20">
      <t>カイギ</t>
    </rPh>
    <rPh sb="20" eb="22">
      <t>サンカ</t>
    </rPh>
    <phoneticPr fontId="2"/>
  </si>
  <si>
    <t>●●調査費</t>
    <rPh sb="2" eb="4">
      <t>チョウサ</t>
    </rPh>
    <rPh sb="4" eb="5">
      <t>ヒ</t>
    </rPh>
    <phoneticPr fontId="2"/>
  </si>
  <si>
    <t>精算払までの期間は、自己資金で支弁予定</t>
  </si>
  <si>
    <t>自己資金での立替えが困難なことから概算払の要望有</t>
  </si>
  <si>
    <t>積算根拠　※簡潔に記載して下さい</t>
    <rPh sb="0" eb="4">
      <t>セキサンコンキョ</t>
    </rPh>
    <rPh sb="6" eb="8">
      <t>カンケツ</t>
    </rPh>
    <rPh sb="9" eb="11">
      <t>キサイ</t>
    </rPh>
    <rPh sb="13" eb="14">
      <t>クダ</t>
    </rPh>
    <phoneticPr fontId="2"/>
  </si>
  <si>
    <t>謝金</t>
    <rPh sb="0" eb="2">
      <t>シャキン</t>
    </rPh>
    <phoneticPr fontId="2"/>
  </si>
  <si>
    <t>１/２</t>
    <phoneticPr fontId="2"/>
  </si>
  <si>
    <t>（別紙様式１－４）</t>
    <phoneticPr fontId="2"/>
  </si>
  <si>
    <t>定額</t>
    <rPh sb="0" eb="2">
      <t>テイガク</t>
    </rPh>
    <phoneticPr fontId="2"/>
  </si>
  <si>
    <t>申請者名／共同申請者名</t>
    <rPh sb="0" eb="3">
      <t>シンセイシャ</t>
    </rPh>
    <rPh sb="3" eb="4">
      <t>メイ</t>
    </rPh>
    <rPh sb="5" eb="7">
      <t>キョウドウ</t>
    </rPh>
    <rPh sb="7" eb="11">
      <t>シンセイシャメイ</t>
    </rPh>
    <phoneticPr fontId="2"/>
  </si>
  <si>
    <t>小計</t>
    <rPh sb="0" eb="1">
      <t>ショウ</t>
    </rPh>
    <phoneticPr fontId="2"/>
  </si>
  <si>
    <t>（３）技術者等の現地派遣</t>
    <phoneticPr fontId="2"/>
  </si>
  <si>
    <t>事業実施主体負担額</t>
    <rPh sb="0" eb="2">
      <t>ジギョウ</t>
    </rPh>
    <rPh sb="2" eb="6">
      <t>ジッシシュタイ</t>
    </rPh>
    <rPh sb="6" eb="9">
      <t>フタンガク</t>
    </rPh>
    <phoneticPr fontId="2"/>
  </si>
  <si>
    <t>補助事業に要する経費（円）</t>
    <rPh sb="0" eb="4">
      <t>ホジョジギョウ</t>
    </rPh>
    <rPh sb="5" eb="6">
      <t>ヨウ</t>
    </rPh>
    <rPh sb="8" eb="10">
      <t>ケイヒ</t>
    </rPh>
    <rPh sb="11" eb="12">
      <t>エン</t>
    </rPh>
    <phoneticPr fontId="2"/>
  </si>
  <si>
    <t>補助対象経費（円）</t>
    <rPh sb="0" eb="6">
      <t>ホジョタイショウケイヒ</t>
    </rPh>
    <rPh sb="7" eb="8">
      <t>エン</t>
    </rPh>
    <phoneticPr fontId="2"/>
  </si>
  <si>
    <t>●円×●人×●回（キーウ-東京移動想定）</t>
    <rPh sb="0" eb="2">
      <t>マルエン</t>
    </rPh>
    <rPh sb="4" eb="5">
      <t>ニン</t>
    </rPh>
    <rPh sb="7" eb="8">
      <t>カイ</t>
    </rPh>
    <rPh sb="13" eb="15">
      <t>トウキョウ</t>
    </rPh>
    <rPh sb="15" eb="17">
      <t>イドウ</t>
    </rPh>
    <rPh sb="17" eb="19">
      <t>ソウテイ</t>
    </rPh>
    <phoneticPr fontId="2"/>
  </si>
  <si>
    <t>円</t>
    <rPh sb="0" eb="1">
      <t>エン</t>
    </rPh>
    <phoneticPr fontId="2"/>
  </si>
  <si>
    <t>〇〇〇〇</t>
    <phoneticPr fontId="2"/>
  </si>
  <si>
    <t>●●の手配業務</t>
    <rPh sb="3" eb="5">
      <t>テハイ</t>
    </rPh>
    <rPh sb="5" eb="7">
      <t>ギョウム</t>
    </rPh>
    <phoneticPr fontId="2"/>
  </si>
  <si>
    <t>（１）実現可能性調査（F/S調査）</t>
    <phoneticPr fontId="2"/>
  </si>
  <si>
    <t>記載例</t>
    <rPh sb="0" eb="3">
      <t>キサイレイ</t>
    </rPh>
    <phoneticPr fontId="2"/>
  </si>
  <si>
    <t>招へい費</t>
    <rPh sb="0" eb="1">
      <t>ショウ</t>
    </rPh>
    <rPh sb="3" eb="4">
      <t>ヒ</t>
    </rPh>
    <phoneticPr fontId="2"/>
  </si>
  <si>
    <t>１．経費内訳</t>
    <rPh sb="2" eb="4">
      <t>ケイヒ</t>
    </rPh>
    <rPh sb="4" eb="6">
      <t>ウチワケ</t>
    </rPh>
    <phoneticPr fontId="2"/>
  </si>
  <si>
    <t>※経費内訳の補助金申請額が自動反映されます</t>
    <rPh sb="1" eb="3">
      <t>ケイヒ</t>
    </rPh>
    <rPh sb="3" eb="5">
      <t>ウチワケ</t>
    </rPh>
    <rPh sb="6" eb="12">
      <t>ホジョキンシンセイガク</t>
    </rPh>
    <rPh sb="13" eb="17">
      <t>ジドウハンエイ</t>
    </rPh>
    <phoneticPr fontId="2"/>
  </si>
  <si>
    <t xml:space="preserve">ウクライナ農業回復緊急支援事業　経費内訳書
</t>
    <rPh sb="7" eb="9">
      <t>カイフク</t>
    </rPh>
    <rPh sb="9" eb="13">
      <t>キンキュウシエン</t>
    </rPh>
    <rPh sb="13" eb="15">
      <t>ジギョウ</t>
    </rPh>
    <rPh sb="16" eb="18">
      <t>ケイヒ</t>
    </rPh>
    <phoneticPr fontId="2"/>
  </si>
  <si>
    <t>（４）サプライチェーンの強化</t>
    <rPh sb="12" eb="14">
      <t>キョウカ</t>
    </rPh>
    <phoneticPr fontId="2"/>
  </si>
  <si>
    <t>補助対象経費（円）
※税抜</t>
    <rPh sb="0" eb="6">
      <t>ホジョタイショウケイヒ</t>
    </rPh>
    <rPh sb="7" eb="8">
      <t>エン</t>
    </rPh>
    <rPh sb="11" eb="13">
      <t>ゼイヌ</t>
    </rPh>
    <phoneticPr fontId="2"/>
  </si>
  <si>
    <t>賃借料</t>
    <rPh sb="0" eb="3">
      <t>チンシャクリョウ</t>
    </rPh>
    <phoneticPr fontId="2"/>
  </si>
  <si>
    <t>（注）
・補助対象経費の範囲、人件費単価の設定については、公募要領１－６をご確認下さい。
　また、補助対象経費について、公募要領１－６（５）のとおり、原則、補助対象経費から消費税等を除外して計上してください。
・備考欄には、経費積算の根拠（単価、員数、日数等を明記した計算式等）を記載してください。
・事業の一部を他の民間団体に委託する場合は、該当部分の経費が分かるように記載するとともに、見積等を添付して下さい。
・謝金及び賃金については、その単価等が分かる資料を添付してください。</t>
    <rPh sb="12" eb="14">
      <t>ハンイ</t>
    </rPh>
    <phoneticPr fontId="2"/>
  </si>
  <si>
    <t>（２）ウクライナ政府等関係者の招へい</t>
    <phoneticPr fontId="2"/>
  </si>
  <si>
    <t>（２）ウクライナ政府等関係者の招へい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</si>
</sst>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b/>
      <sz val="14"/>
      <color theme="1"/>
      <name val="ＭＳ ゴシック"/>
      <family val="3"/>
      <charset val="128"/>
    </font>
    <font>
      <b/>
      <u/>
      <sz val="14"/>
      <color theme="1"/>
      <name val="ＭＳ ゴシック"/>
      <family val="3"/>
      <charset val="128"/>
    </font>
    <font>
      <sz val="14"/>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3" fillId="0" borderId="0" xfId="0" applyFont="1" applyAlignment="1">
      <alignment vertical="center"/>
    </xf>
    <xf numFmtId="0" fontId="5" fillId="0" borderId="2" xfId="0" applyFont="1" applyFill="1" applyBorder="1" applyProtection="1">
      <alignment vertical="center"/>
      <protection locked="0"/>
    </xf>
    <xf numFmtId="0" fontId="5" fillId="0" borderId="1" xfId="0" applyFont="1" applyFill="1" applyBorder="1" applyProtection="1">
      <alignment vertical="center"/>
      <protection locked="0"/>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6" fillId="0" borderId="0" xfId="0" applyFo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6" fillId="0" borderId="0" xfId="0" applyFont="1" applyAlignment="1">
      <alignment vertical="center" wrapText="1"/>
    </xf>
    <xf numFmtId="0" fontId="6" fillId="0" borderId="0" xfId="0" applyFont="1" applyBorder="1" applyAlignment="1">
      <alignment vertical="center" wrapText="1"/>
    </xf>
    <xf numFmtId="0" fontId="8" fillId="0" borderId="5" xfId="0" applyFont="1" applyBorder="1" applyAlignment="1">
      <alignment horizontal="center" vertical="center"/>
    </xf>
    <xf numFmtId="38" fontId="6" fillId="0" borderId="5" xfId="1" applyFont="1" applyFill="1" applyBorder="1" applyAlignment="1">
      <alignment vertical="center" wrapText="1"/>
    </xf>
    <xf numFmtId="38" fontId="6" fillId="0" borderId="6" xfId="1" applyFont="1" applyFill="1" applyBorder="1" applyAlignment="1">
      <alignment vertical="center" wrapText="1"/>
    </xf>
    <xf numFmtId="0" fontId="7" fillId="0" borderId="0" xfId="0" applyFont="1">
      <alignment vertical="center"/>
    </xf>
    <xf numFmtId="0" fontId="6" fillId="0" borderId="1" xfId="0" applyFont="1" applyBorder="1" applyAlignment="1">
      <alignment horizontal="center" vertical="center" shrinkToFit="1"/>
    </xf>
    <xf numFmtId="0" fontId="6" fillId="0" borderId="0" xfId="0" applyFont="1" applyBorder="1">
      <alignment vertical="center"/>
    </xf>
    <xf numFmtId="49" fontId="0" fillId="0" borderId="0" xfId="0" applyNumberFormat="1">
      <alignment vertical="center"/>
    </xf>
    <xf numFmtId="0" fontId="9" fillId="0" borderId="0" xfId="0" applyFont="1" applyAlignment="1">
      <alignment vertical="center"/>
    </xf>
    <xf numFmtId="0" fontId="6" fillId="0" borderId="1" xfId="0" applyFont="1" applyBorder="1" applyAlignment="1">
      <alignment horizontal="right" vertical="center" wrapText="1"/>
    </xf>
    <xf numFmtId="38" fontId="5" fillId="0" borderId="1" xfId="1" applyFont="1" applyFill="1" applyBorder="1" applyAlignment="1" applyProtection="1">
      <alignment vertical="center" wrapText="1"/>
      <protection locked="0"/>
    </xf>
    <xf numFmtId="0" fontId="5" fillId="0" borderId="4" xfId="0" applyFont="1" applyBorder="1" applyAlignment="1">
      <alignment vertical="center" wrapText="1"/>
    </xf>
    <xf numFmtId="38" fontId="5" fillId="0" borderId="2" xfId="1"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38" fontId="5" fillId="0" borderId="3" xfId="1"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7" fillId="0" borderId="1" xfId="0" applyFont="1" applyBorder="1" applyAlignment="1">
      <alignment horizontal="center" vertical="center" wrapText="1"/>
    </xf>
    <xf numFmtId="176"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6" fillId="0" borderId="0" xfId="0" applyFont="1" applyBorder="1" applyAlignment="1">
      <alignment horizontal="center" vertical="center"/>
    </xf>
    <xf numFmtId="176" fontId="6" fillId="0" borderId="0" xfId="0" applyNumberFormat="1" applyFont="1" applyFill="1" applyBorder="1" applyAlignment="1">
      <alignment horizontal="center" vertical="center"/>
    </xf>
    <xf numFmtId="0" fontId="5" fillId="2" borderId="5" xfId="0" applyFont="1" applyFill="1" applyBorder="1" applyAlignment="1">
      <alignment horizontal="center" vertical="center" wrapText="1" shrinkToFit="1"/>
    </xf>
    <xf numFmtId="0" fontId="8" fillId="0" borderId="0" xfId="0" applyFont="1" applyBorder="1" applyAlignment="1">
      <alignment horizontal="center" vertical="center"/>
    </xf>
    <xf numFmtId="38" fontId="6" fillId="0" borderId="0" xfId="1" applyFont="1" applyFill="1" applyBorder="1" applyAlignment="1">
      <alignment vertical="center" wrapText="1"/>
    </xf>
    <xf numFmtId="0" fontId="9" fillId="0" borderId="0" xfId="0" applyFont="1">
      <alignment vertical="center"/>
    </xf>
    <xf numFmtId="38" fontId="6" fillId="0" borderId="1" xfId="0" applyNumberFormat="1" applyFont="1" applyBorder="1" applyAlignment="1">
      <alignment horizontal="right" vertical="center" wrapText="1"/>
    </xf>
    <xf numFmtId="38" fontId="6" fillId="0" borderId="6" xfId="1" applyFont="1" applyFill="1" applyBorder="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0" xfId="0" applyFont="1" applyAlignment="1">
      <alignment horizontal="left" vertical="top" wrapText="1"/>
    </xf>
    <xf numFmtId="0" fontId="6" fillId="0" borderId="7" xfId="0" applyFont="1" applyFill="1" applyBorder="1" applyAlignment="1" applyProtection="1">
      <alignment horizontal="left" vertical="center" wrapText="1" shrinkToFit="1"/>
      <protection locked="0"/>
    </xf>
    <xf numFmtId="0" fontId="6" fillId="0" borderId="9" xfId="0" applyFont="1" applyFill="1" applyBorder="1" applyAlignment="1" applyProtection="1">
      <alignment horizontal="left" vertical="center" wrapText="1" shrinkToFit="1"/>
      <protection locked="0"/>
    </xf>
    <xf numFmtId="0" fontId="6" fillId="0" borderId="8" xfId="0" applyFont="1" applyFill="1" applyBorder="1" applyAlignment="1" applyProtection="1">
      <alignment horizontal="left" vertical="center" wrapText="1" shrinkToFit="1"/>
      <protection locked="0"/>
    </xf>
    <xf numFmtId="176" fontId="6" fillId="0" borderId="7"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cellXfs>
  <cellStyles count="2">
    <cellStyle name="桁区切り" xfId="1" builtinId="6"/>
    <cellStyle name="標準" xfId="0" builtinId="0"/>
  </cellStyles>
  <dxfs count="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E9A2-1E5A-426B-AB60-A29112B90F33}">
  <sheetPr>
    <pageSetUpPr fitToPage="1"/>
  </sheetPr>
  <dimension ref="B2:G52"/>
  <sheetViews>
    <sheetView showGridLines="0" tabSelected="1" view="pageBreakPreview" topLeftCell="A3" zoomScale="70" zoomScaleNormal="100" zoomScaleSheetLayoutView="90" workbookViewId="0">
      <selection activeCell="C40" sqref="C40"/>
    </sheetView>
  </sheetViews>
  <sheetFormatPr defaultColWidth="8.90625" defaultRowHeight="16.5" x14ac:dyDescent="0.2"/>
  <cols>
    <col min="1" max="1" width="2.90625" style="7" customWidth="1"/>
    <col min="2" max="2" width="21.453125" style="7" customWidth="1"/>
    <col min="3" max="3" width="20.36328125" style="10" customWidth="1"/>
    <col min="4" max="4" width="19" style="10" customWidth="1"/>
    <col min="5" max="5" width="59.453125" style="10" customWidth="1"/>
    <col min="6" max="6" width="18.81640625" style="10" customWidth="1"/>
    <col min="7" max="7" width="8.08984375" style="7" customWidth="1"/>
    <col min="8" max="16384" width="8.90625" style="7"/>
  </cols>
  <sheetData>
    <row r="2" spans="2:7" x14ac:dyDescent="0.2">
      <c r="B2" s="7" t="s">
        <v>21</v>
      </c>
    </row>
    <row r="3" spans="2:7" x14ac:dyDescent="0.2">
      <c r="B3" s="38" t="s">
        <v>38</v>
      </c>
      <c r="C3" s="39"/>
      <c r="D3" s="39"/>
      <c r="E3" s="39"/>
      <c r="F3" s="39"/>
      <c r="G3" s="19"/>
    </row>
    <row r="4" spans="2:7" ht="16.25" x14ac:dyDescent="0.2">
      <c r="B4" s="39"/>
      <c r="C4" s="39"/>
      <c r="D4" s="39"/>
      <c r="E4" s="39"/>
      <c r="F4" s="39"/>
      <c r="G4" s="39"/>
    </row>
    <row r="5" spans="2:7" ht="27.75" customHeight="1" x14ac:dyDescent="0.2">
      <c r="B5" s="16" t="s">
        <v>23</v>
      </c>
      <c r="C5" s="43"/>
      <c r="D5" s="44"/>
      <c r="E5" s="45"/>
    </row>
    <row r="6" spans="2:7" ht="30" customHeight="1" x14ac:dyDescent="0.2">
      <c r="B6" s="9" t="s">
        <v>5</v>
      </c>
      <c r="C6" s="46" t="s">
        <v>22</v>
      </c>
      <c r="D6" s="47"/>
      <c r="E6" s="1"/>
    </row>
    <row r="7" spans="2:7" ht="30" customHeight="1" x14ac:dyDescent="0.2">
      <c r="B7" s="9" t="s">
        <v>3</v>
      </c>
      <c r="C7" s="46">
        <f>F47</f>
        <v>0</v>
      </c>
      <c r="D7" s="47"/>
      <c r="E7" s="1" t="s">
        <v>37</v>
      </c>
    </row>
    <row r="8" spans="2:7" ht="18.75" customHeight="1" x14ac:dyDescent="0.2">
      <c r="B8" s="30"/>
      <c r="C8" s="31"/>
      <c r="D8" s="31"/>
      <c r="E8" s="1"/>
    </row>
    <row r="9" spans="2:7" ht="30" customHeight="1" x14ac:dyDescent="0.2">
      <c r="B9" s="8" t="s">
        <v>36</v>
      </c>
      <c r="C9" s="17"/>
      <c r="D9" s="11"/>
    </row>
    <row r="10" spans="2:7" ht="17" thickBot="1" x14ac:dyDescent="0.25">
      <c r="B10" s="7" t="s">
        <v>33</v>
      </c>
    </row>
    <row r="11" spans="2:7" ht="29.4" customHeight="1" thickBot="1" x14ac:dyDescent="0.25">
      <c r="B11" s="4" t="s">
        <v>2</v>
      </c>
      <c r="C11" s="5" t="s">
        <v>27</v>
      </c>
      <c r="D11" s="32" t="s">
        <v>40</v>
      </c>
      <c r="E11" s="5" t="s">
        <v>18</v>
      </c>
      <c r="F11" s="6" t="s">
        <v>3</v>
      </c>
    </row>
    <row r="12" spans="2:7" ht="35" customHeight="1" x14ac:dyDescent="0.2">
      <c r="B12" s="26"/>
      <c r="C12" s="21"/>
      <c r="D12" s="21"/>
      <c r="E12" s="23"/>
      <c r="F12" s="22"/>
    </row>
    <row r="13" spans="2:7" ht="35" customHeight="1" x14ac:dyDescent="0.2">
      <c r="B13" s="26"/>
      <c r="C13" s="21"/>
      <c r="D13" s="21"/>
      <c r="E13" s="23"/>
      <c r="F13" s="22"/>
    </row>
    <row r="14" spans="2:7" ht="35" customHeight="1" x14ac:dyDescent="0.2">
      <c r="B14" s="26"/>
      <c r="C14" s="21"/>
      <c r="D14" s="21"/>
      <c r="E14" s="21"/>
      <c r="F14" s="22"/>
    </row>
    <row r="15" spans="2:7" ht="35" customHeight="1" x14ac:dyDescent="0.2">
      <c r="B15" s="26"/>
      <c r="C15" s="21"/>
      <c r="D15" s="21"/>
      <c r="E15" s="21"/>
      <c r="F15" s="22"/>
    </row>
    <row r="16" spans="2:7" ht="35" customHeight="1" thickBot="1" x14ac:dyDescent="0.25">
      <c r="B16" s="26"/>
      <c r="C16" s="21"/>
      <c r="D16" s="25"/>
      <c r="E16" s="25"/>
      <c r="F16" s="22"/>
    </row>
    <row r="17" spans="2:6" ht="30.65" customHeight="1" thickBot="1" x14ac:dyDescent="0.25">
      <c r="B17" s="12" t="s">
        <v>24</v>
      </c>
      <c r="C17" s="13">
        <f>SUM(C12:C16)</f>
        <v>0</v>
      </c>
      <c r="D17" s="13">
        <f>SUM(D12:D16)</f>
        <v>0</v>
      </c>
      <c r="E17" s="13"/>
      <c r="F17" s="14">
        <f>D17</f>
        <v>0</v>
      </c>
    </row>
    <row r="19" spans="2:6" ht="17" thickBot="1" x14ac:dyDescent="0.25">
      <c r="B19" s="35" t="s">
        <v>44</v>
      </c>
    </row>
    <row r="20" spans="2:6" ht="29.4" customHeight="1" thickBot="1" x14ac:dyDescent="0.25">
      <c r="B20" s="4" t="s">
        <v>2</v>
      </c>
      <c r="C20" s="5" t="s">
        <v>27</v>
      </c>
      <c r="D20" s="5" t="s">
        <v>28</v>
      </c>
      <c r="E20" s="5" t="s">
        <v>18</v>
      </c>
      <c r="F20" s="6" t="s">
        <v>3</v>
      </c>
    </row>
    <row r="21" spans="2:6" ht="35" customHeight="1" x14ac:dyDescent="0.2">
      <c r="B21" s="26"/>
      <c r="C21" s="21"/>
      <c r="D21" s="21"/>
      <c r="E21" s="23"/>
      <c r="F21" s="22"/>
    </row>
    <row r="22" spans="2:6" ht="35" customHeight="1" x14ac:dyDescent="0.2">
      <c r="B22" s="26"/>
      <c r="C22" s="21"/>
      <c r="D22" s="21"/>
      <c r="E22" s="23"/>
      <c r="F22" s="22"/>
    </row>
    <row r="23" spans="2:6" ht="35" customHeight="1" x14ac:dyDescent="0.2">
      <c r="B23" s="26"/>
      <c r="C23" s="21"/>
      <c r="D23" s="21"/>
      <c r="E23" s="21"/>
      <c r="F23" s="22"/>
    </row>
    <row r="24" spans="2:6" ht="35" customHeight="1" x14ac:dyDescent="0.2">
      <c r="B24" s="26"/>
      <c r="C24" s="21"/>
      <c r="D24" s="21"/>
      <c r="E24" s="21"/>
      <c r="F24" s="22"/>
    </row>
    <row r="25" spans="2:6" ht="35" customHeight="1" thickBot="1" x14ac:dyDescent="0.25">
      <c r="B25" s="26"/>
      <c r="C25" s="25"/>
      <c r="D25" s="25"/>
      <c r="E25" s="25"/>
      <c r="F25" s="22"/>
    </row>
    <row r="26" spans="2:6" ht="30.65" customHeight="1" thickBot="1" x14ac:dyDescent="0.25">
      <c r="B26" s="12" t="s">
        <v>24</v>
      </c>
      <c r="C26" s="13">
        <f>SUM(C21:C25)</f>
        <v>0</v>
      </c>
      <c r="D26" s="13">
        <f>SUM(D21:D25)</f>
        <v>0</v>
      </c>
      <c r="E26" s="13"/>
      <c r="F26" s="14">
        <f>D26</f>
        <v>0</v>
      </c>
    </row>
    <row r="28" spans="2:6" ht="17" thickBot="1" x14ac:dyDescent="0.25">
      <c r="B28" s="7" t="s">
        <v>25</v>
      </c>
    </row>
    <row r="29" spans="2:6" ht="29.4" customHeight="1" thickBot="1" x14ac:dyDescent="0.25">
      <c r="B29" s="4" t="s">
        <v>2</v>
      </c>
      <c r="C29" s="5" t="s">
        <v>27</v>
      </c>
      <c r="D29" s="5" t="s">
        <v>28</v>
      </c>
      <c r="E29" s="5" t="s">
        <v>18</v>
      </c>
      <c r="F29" s="6" t="s">
        <v>3</v>
      </c>
    </row>
    <row r="30" spans="2:6" ht="35" customHeight="1" x14ac:dyDescent="0.2">
      <c r="B30" s="26"/>
      <c r="C30" s="21"/>
      <c r="D30" s="21"/>
      <c r="E30" s="23"/>
      <c r="F30" s="22"/>
    </row>
    <row r="31" spans="2:6" ht="35" customHeight="1" x14ac:dyDescent="0.2">
      <c r="B31" s="26"/>
      <c r="C31" s="21"/>
      <c r="D31" s="21"/>
      <c r="E31" s="23"/>
      <c r="F31" s="22"/>
    </row>
    <row r="32" spans="2:6" ht="35" customHeight="1" x14ac:dyDescent="0.2">
      <c r="B32" s="26"/>
      <c r="C32" s="21"/>
      <c r="D32" s="21"/>
      <c r="E32" s="21"/>
      <c r="F32" s="22"/>
    </row>
    <row r="33" spans="2:6" ht="35" customHeight="1" x14ac:dyDescent="0.2">
      <c r="B33" s="26"/>
      <c r="C33" s="21"/>
      <c r="D33" s="21"/>
      <c r="E33" s="21"/>
      <c r="F33" s="22"/>
    </row>
    <row r="34" spans="2:6" ht="35" customHeight="1" thickBot="1" x14ac:dyDescent="0.25">
      <c r="B34" s="26"/>
      <c r="C34" s="25"/>
      <c r="D34" s="25"/>
      <c r="E34" s="25"/>
      <c r="F34" s="22"/>
    </row>
    <row r="35" spans="2:6" ht="30.65" customHeight="1" thickBot="1" x14ac:dyDescent="0.25">
      <c r="B35" s="12" t="s">
        <v>24</v>
      </c>
      <c r="C35" s="13">
        <f>SUM(C30:C34)</f>
        <v>0</v>
      </c>
      <c r="D35" s="13">
        <f>SUM(D30:D34)</f>
        <v>0</v>
      </c>
      <c r="E35" s="13"/>
      <c r="F35" s="14">
        <f>D35</f>
        <v>0</v>
      </c>
    </row>
    <row r="37" spans="2:6" ht="17" thickBot="1" x14ac:dyDescent="0.25">
      <c r="B37" s="7" t="s">
        <v>39</v>
      </c>
    </row>
    <row r="38" spans="2:6" ht="29.4" customHeight="1" thickBot="1" x14ac:dyDescent="0.25">
      <c r="B38" s="4" t="s">
        <v>2</v>
      </c>
      <c r="C38" s="5" t="s">
        <v>27</v>
      </c>
      <c r="D38" s="5" t="s">
        <v>28</v>
      </c>
      <c r="E38" s="5" t="s">
        <v>18</v>
      </c>
      <c r="F38" s="6" t="s">
        <v>3</v>
      </c>
    </row>
    <row r="39" spans="2:6" ht="35" customHeight="1" x14ac:dyDescent="0.2">
      <c r="B39" s="26"/>
      <c r="C39" s="21"/>
      <c r="D39" s="21"/>
      <c r="E39" s="23"/>
      <c r="F39" s="22"/>
    </row>
    <row r="40" spans="2:6" ht="35" customHeight="1" x14ac:dyDescent="0.2">
      <c r="B40" s="26"/>
      <c r="C40" s="21"/>
      <c r="D40" s="21"/>
      <c r="E40" s="23"/>
      <c r="F40" s="22"/>
    </row>
    <row r="41" spans="2:6" ht="35" customHeight="1" x14ac:dyDescent="0.2">
      <c r="B41" s="26"/>
      <c r="C41" s="21"/>
      <c r="D41" s="21"/>
      <c r="E41" s="21"/>
      <c r="F41" s="22"/>
    </row>
    <row r="42" spans="2:6" ht="35" customHeight="1" x14ac:dyDescent="0.2">
      <c r="B42" s="26"/>
      <c r="C42" s="21"/>
      <c r="D42" s="21"/>
      <c r="E42" s="21"/>
      <c r="F42" s="22"/>
    </row>
    <row r="43" spans="2:6" ht="35" customHeight="1" thickBot="1" x14ac:dyDescent="0.25">
      <c r="B43" s="26"/>
      <c r="C43" s="25"/>
      <c r="D43" s="25"/>
      <c r="E43" s="25"/>
      <c r="F43" s="22"/>
    </row>
    <row r="44" spans="2:6" ht="30.65" customHeight="1" thickBot="1" x14ac:dyDescent="0.25">
      <c r="B44" s="12" t="s">
        <v>24</v>
      </c>
      <c r="C44" s="13">
        <f>SUM(C39:C43)</f>
        <v>0</v>
      </c>
      <c r="D44" s="13">
        <f>SUM(D39:D43)</f>
        <v>0</v>
      </c>
      <c r="E44" s="13"/>
      <c r="F44" s="14">
        <f>D44</f>
        <v>0</v>
      </c>
    </row>
    <row r="45" spans="2:6" ht="17" thickBot="1" x14ac:dyDescent="0.25"/>
    <row r="46" spans="2:6" ht="29.4" customHeight="1" thickBot="1" x14ac:dyDescent="0.25">
      <c r="B46" s="4" t="s">
        <v>0</v>
      </c>
      <c r="C46" s="5" t="s">
        <v>1</v>
      </c>
      <c r="D46" s="5" t="s">
        <v>2</v>
      </c>
      <c r="E46" s="5"/>
      <c r="F46" s="6" t="s">
        <v>3</v>
      </c>
    </row>
    <row r="47" spans="2:6" ht="30.65" customHeight="1" thickBot="1" x14ac:dyDescent="0.25">
      <c r="B47" s="12" t="s">
        <v>4</v>
      </c>
      <c r="C47" s="13">
        <f>SUM(C17+C26+C35+C44)</f>
        <v>0</v>
      </c>
      <c r="D47" s="13">
        <f>SUM(D17+D26+D35+D44)</f>
        <v>0</v>
      </c>
      <c r="E47" s="13"/>
      <c r="F47" s="37">
        <f>IF(D47&lt;=40000000,D47,"40,000,000")</f>
        <v>0</v>
      </c>
    </row>
    <row r="48" spans="2:6" ht="18" customHeight="1" x14ac:dyDescent="0.2"/>
    <row r="49" spans="2:6" ht="24" customHeight="1" x14ac:dyDescent="0.2">
      <c r="B49" s="15" t="s">
        <v>6</v>
      </c>
      <c r="C49" s="7"/>
    </row>
    <row r="50" spans="2:6" ht="30" customHeight="1" x14ac:dyDescent="0.2">
      <c r="B50" s="40" t="s">
        <v>26</v>
      </c>
      <c r="C50" s="41"/>
      <c r="D50" s="36">
        <f>C47-F47</f>
        <v>0</v>
      </c>
    </row>
    <row r="51" spans="2:6" ht="33" customHeight="1" x14ac:dyDescent="0.2"/>
    <row r="52" spans="2:6" ht="105.75" customHeight="1" x14ac:dyDescent="0.2">
      <c r="B52" s="42" t="s">
        <v>42</v>
      </c>
      <c r="C52" s="42"/>
      <c r="D52" s="42"/>
      <c r="E52" s="42"/>
      <c r="F52" s="42"/>
    </row>
  </sheetData>
  <sheetProtection formatCells="0" formatColumns="0" formatRows="0" insertRows="0" deleteColumns="0" deleteRows="0"/>
  <mergeCells count="7">
    <mergeCell ref="B3:F3"/>
    <mergeCell ref="B50:C50"/>
    <mergeCell ref="B52:F52"/>
    <mergeCell ref="B4:G4"/>
    <mergeCell ref="C5:E5"/>
    <mergeCell ref="C6:D6"/>
    <mergeCell ref="C7:D7"/>
  </mergeCells>
  <phoneticPr fontId="2"/>
  <conditionalFormatting sqref="B39:E43">
    <cfRule type="expression" dxfId="6" priority="1">
      <formula>B39=""</formula>
    </cfRule>
  </conditionalFormatting>
  <conditionalFormatting sqref="C5:C7 B12:E16 B21:E25 B30:E34">
    <cfRule type="expression" dxfId="5" priority="13">
      <formula>B5=""</formula>
    </cfRule>
  </conditionalFormatting>
  <dataValidations count="2">
    <dataValidation type="list" allowBlank="1" showInputMessage="1" showErrorMessage="1" sqref="B12:B16 B21:B25 B30:B34 B39:B43" xr:uid="{DE143679-3A83-40BF-86BA-AAB1A8D93CED}">
      <formula1>",,人件費,謝金,賃金,旅費,需用費,機材費,賃借料,委託費,招へい費,その他諸経費"</formula1>
    </dataValidation>
    <dataValidation type="whole" operator="lessThanOrEqual" allowBlank="1" showInputMessage="1" showErrorMessage="1" errorTitle="エラー" error="補助対象経費は補助事業に要する経費以下となるよう入力してください。" sqref="D21:D25 D30:D34 D12:D16 D39:D41 D43 D42" xr:uid="{AFA8B736-ABA3-49F6-B7CA-B77F922DB2D8}">
      <formula1>C12</formula1>
    </dataValidation>
  </dataValidations>
  <pageMargins left="0.7" right="0.7" top="0.75" bottom="0.75" header="0.3" footer="0.3"/>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FDECA-022A-4F8D-BAAF-81EEC4E5547A}">
  <sheetPr>
    <pageSetUpPr fitToPage="1"/>
  </sheetPr>
  <dimension ref="B2:G53"/>
  <sheetViews>
    <sheetView showGridLines="0" view="pageBreakPreview" topLeftCell="A33" zoomScale="80" zoomScaleNormal="100" zoomScaleSheetLayoutView="80" workbookViewId="0">
      <selection activeCell="D43" sqref="D43"/>
    </sheetView>
  </sheetViews>
  <sheetFormatPr defaultColWidth="8.90625" defaultRowHeight="16.5" x14ac:dyDescent="0.2"/>
  <cols>
    <col min="1" max="1" width="2.90625" style="7" customWidth="1"/>
    <col min="2" max="2" width="21.453125" style="7" customWidth="1"/>
    <col min="3" max="3" width="20.36328125" style="10" customWidth="1"/>
    <col min="4" max="4" width="19" style="10" customWidth="1"/>
    <col min="5" max="5" width="59.453125" style="10" customWidth="1"/>
    <col min="6" max="6" width="18.81640625" style="10" customWidth="1"/>
    <col min="7" max="7" width="8.08984375" style="7" customWidth="1"/>
    <col min="8" max="16384" width="8.90625" style="7"/>
  </cols>
  <sheetData>
    <row r="2" spans="2:7" x14ac:dyDescent="0.2">
      <c r="B2" s="7" t="s">
        <v>21</v>
      </c>
      <c r="F2" s="27" t="s">
        <v>34</v>
      </c>
    </row>
    <row r="3" spans="2:7" ht="16.25" customHeight="1" x14ac:dyDescent="0.2">
      <c r="B3" s="38" t="s">
        <v>38</v>
      </c>
      <c r="C3" s="39"/>
      <c r="D3" s="39"/>
      <c r="E3" s="39"/>
      <c r="F3" s="39"/>
      <c r="G3" s="19"/>
    </row>
    <row r="4" spans="2:7" ht="16.25" x14ac:dyDescent="0.2">
      <c r="B4" s="19"/>
      <c r="C4" s="19"/>
      <c r="D4" s="19"/>
      <c r="E4" s="19"/>
      <c r="F4" s="19"/>
      <c r="G4" s="19"/>
    </row>
    <row r="5" spans="2:7" ht="27.75" customHeight="1" x14ac:dyDescent="0.2">
      <c r="B5" s="16" t="s">
        <v>23</v>
      </c>
      <c r="C5" s="43" t="s">
        <v>31</v>
      </c>
      <c r="D5" s="44"/>
      <c r="E5" s="45"/>
    </row>
    <row r="6" spans="2:7" ht="30" customHeight="1" x14ac:dyDescent="0.2">
      <c r="B6" s="9" t="s">
        <v>5</v>
      </c>
      <c r="C6" s="46" t="s">
        <v>22</v>
      </c>
      <c r="D6" s="47"/>
      <c r="E6" s="1"/>
    </row>
    <row r="7" spans="2:7" ht="30" customHeight="1" x14ac:dyDescent="0.2">
      <c r="B7" s="9" t="s">
        <v>3</v>
      </c>
      <c r="C7" s="46">
        <f>F48</f>
        <v>20820000</v>
      </c>
      <c r="D7" s="47"/>
      <c r="E7" s="1" t="s">
        <v>37</v>
      </c>
    </row>
    <row r="8" spans="2:7" ht="18" customHeight="1" x14ac:dyDescent="0.2">
      <c r="B8" s="29"/>
      <c r="C8" s="28"/>
      <c r="D8" s="28"/>
      <c r="E8" s="1"/>
    </row>
    <row r="9" spans="2:7" ht="30" customHeight="1" x14ac:dyDescent="0.2">
      <c r="B9" s="8" t="s">
        <v>36</v>
      </c>
      <c r="C9" s="17"/>
      <c r="D9" s="11"/>
    </row>
    <row r="10" spans="2:7" ht="17" thickBot="1" x14ac:dyDescent="0.25">
      <c r="B10" s="7" t="s">
        <v>33</v>
      </c>
    </row>
    <row r="11" spans="2:7" ht="29.4" customHeight="1" thickBot="1" x14ac:dyDescent="0.25">
      <c r="B11" s="4" t="s">
        <v>2</v>
      </c>
      <c r="C11" s="5" t="s">
        <v>27</v>
      </c>
      <c r="D11" s="5" t="s">
        <v>28</v>
      </c>
      <c r="E11" s="5" t="s">
        <v>18</v>
      </c>
      <c r="F11" s="6" t="s">
        <v>3</v>
      </c>
    </row>
    <row r="12" spans="2:7" ht="35" customHeight="1" x14ac:dyDescent="0.2">
      <c r="B12" s="3" t="s">
        <v>9</v>
      </c>
      <c r="C12" s="21">
        <v>132000</v>
      </c>
      <c r="D12" s="21">
        <v>120000</v>
      </c>
      <c r="E12" s="21" t="s">
        <v>13</v>
      </c>
      <c r="F12" s="22"/>
    </row>
    <row r="13" spans="2:7" ht="35" customHeight="1" x14ac:dyDescent="0.2">
      <c r="B13" s="3" t="s">
        <v>19</v>
      </c>
      <c r="C13" s="21">
        <v>110000</v>
      </c>
      <c r="D13" s="21">
        <v>100000</v>
      </c>
      <c r="E13" s="21" t="s">
        <v>14</v>
      </c>
      <c r="F13" s="22"/>
    </row>
    <row r="14" spans="2:7" ht="35" customHeight="1" x14ac:dyDescent="0.2">
      <c r="B14" s="2" t="s">
        <v>8</v>
      </c>
      <c r="C14" s="21">
        <v>1800000</v>
      </c>
      <c r="D14" s="21">
        <v>1800000</v>
      </c>
      <c r="E14" s="23" t="s">
        <v>12</v>
      </c>
      <c r="F14" s="22"/>
    </row>
    <row r="15" spans="2:7" ht="35" customHeight="1" x14ac:dyDescent="0.2">
      <c r="B15" s="3" t="s">
        <v>10</v>
      </c>
      <c r="C15" s="21">
        <v>2200000</v>
      </c>
      <c r="D15" s="21">
        <v>2000000</v>
      </c>
      <c r="E15" s="21" t="s">
        <v>15</v>
      </c>
      <c r="F15" s="22"/>
    </row>
    <row r="16" spans="2:7" ht="35" customHeight="1" thickBot="1" x14ac:dyDescent="0.25">
      <c r="B16" s="24"/>
      <c r="C16" s="25"/>
      <c r="D16" s="25"/>
      <c r="E16" s="25"/>
      <c r="F16" s="22"/>
    </row>
    <row r="17" spans="2:6" ht="30.65" customHeight="1" thickBot="1" x14ac:dyDescent="0.25">
      <c r="B17" s="12" t="s">
        <v>24</v>
      </c>
      <c r="C17" s="13">
        <f>SUM(C12:C16)</f>
        <v>4242000</v>
      </c>
      <c r="D17" s="13">
        <f>SUM(D12:D16)</f>
        <v>4020000</v>
      </c>
      <c r="E17" s="13"/>
      <c r="F17" s="14">
        <f>D17</f>
        <v>4020000</v>
      </c>
    </row>
    <row r="19" spans="2:6" ht="17" thickBot="1" x14ac:dyDescent="0.25">
      <c r="B19" s="35" t="s">
        <v>43</v>
      </c>
    </row>
    <row r="20" spans="2:6" ht="29.4" customHeight="1" thickBot="1" x14ac:dyDescent="0.25">
      <c r="B20" s="4" t="s">
        <v>2</v>
      </c>
      <c r="C20" s="5" t="s">
        <v>27</v>
      </c>
      <c r="D20" s="5" t="s">
        <v>28</v>
      </c>
      <c r="E20" s="5" t="s">
        <v>18</v>
      </c>
      <c r="F20" s="6" t="s">
        <v>3</v>
      </c>
    </row>
    <row r="21" spans="2:6" ht="35" customHeight="1" x14ac:dyDescent="0.2">
      <c r="B21" s="3" t="s">
        <v>35</v>
      </c>
      <c r="C21" s="21">
        <v>2200000</v>
      </c>
      <c r="D21" s="21">
        <v>2000000</v>
      </c>
      <c r="E21" s="21" t="s">
        <v>29</v>
      </c>
      <c r="F21" s="22"/>
    </row>
    <row r="22" spans="2:6" ht="35" customHeight="1" x14ac:dyDescent="0.2">
      <c r="B22" s="2" t="s">
        <v>8</v>
      </c>
      <c r="C22" s="21">
        <v>1800000</v>
      </c>
      <c r="D22" s="21">
        <v>1800000</v>
      </c>
      <c r="E22" s="23" t="s">
        <v>12</v>
      </c>
      <c r="F22" s="22"/>
    </row>
    <row r="23" spans="2:6" ht="35" customHeight="1" x14ac:dyDescent="0.2">
      <c r="B23" s="3" t="s">
        <v>41</v>
      </c>
      <c r="C23" s="21">
        <v>330000</v>
      </c>
      <c r="D23" s="21">
        <v>300000</v>
      </c>
      <c r="E23" s="21" t="s">
        <v>11</v>
      </c>
      <c r="F23" s="22"/>
    </row>
    <row r="24" spans="2:6" ht="35" customHeight="1" x14ac:dyDescent="0.2">
      <c r="B24" s="3" t="s">
        <v>10</v>
      </c>
      <c r="C24" s="21">
        <v>1650000</v>
      </c>
      <c r="D24" s="21">
        <v>1500000</v>
      </c>
      <c r="E24" s="21" t="s">
        <v>32</v>
      </c>
      <c r="F24" s="22"/>
    </row>
    <row r="25" spans="2:6" ht="35" customHeight="1" thickBot="1" x14ac:dyDescent="0.25">
      <c r="B25" s="24"/>
      <c r="C25" s="25"/>
      <c r="D25" s="25"/>
      <c r="E25" s="25"/>
      <c r="F25" s="22"/>
    </row>
    <row r="26" spans="2:6" ht="30.65" customHeight="1" thickBot="1" x14ac:dyDescent="0.25">
      <c r="B26" s="12" t="s">
        <v>24</v>
      </c>
      <c r="C26" s="13">
        <f>SUM(C21:C25)</f>
        <v>5980000</v>
      </c>
      <c r="D26" s="13">
        <f>SUM(D21:D25)</f>
        <v>5600000</v>
      </c>
      <c r="E26" s="13"/>
      <c r="F26" s="14">
        <f>D26</f>
        <v>5600000</v>
      </c>
    </row>
    <row r="28" spans="2:6" ht="17" thickBot="1" x14ac:dyDescent="0.25">
      <c r="B28" s="7" t="s">
        <v>25</v>
      </c>
    </row>
    <row r="29" spans="2:6" ht="29.4" customHeight="1" thickBot="1" x14ac:dyDescent="0.25">
      <c r="B29" s="4" t="s">
        <v>2</v>
      </c>
      <c r="C29" s="5" t="s">
        <v>27</v>
      </c>
      <c r="D29" s="5" t="s">
        <v>28</v>
      </c>
      <c r="E29" s="5" t="s">
        <v>18</v>
      </c>
      <c r="F29" s="6" t="s">
        <v>3</v>
      </c>
    </row>
    <row r="30" spans="2:6" ht="35" customHeight="1" x14ac:dyDescent="0.2">
      <c r="B30" s="3" t="s">
        <v>9</v>
      </c>
      <c r="C30" s="21">
        <v>2200000</v>
      </c>
      <c r="D30" s="21">
        <v>2000000</v>
      </c>
      <c r="E30" s="21" t="s">
        <v>29</v>
      </c>
      <c r="F30" s="22"/>
    </row>
    <row r="31" spans="2:6" ht="35" customHeight="1" x14ac:dyDescent="0.2">
      <c r="B31" s="2" t="s">
        <v>8</v>
      </c>
      <c r="C31" s="21">
        <v>1800000</v>
      </c>
      <c r="D31" s="21">
        <v>1800000</v>
      </c>
      <c r="E31" s="23" t="s">
        <v>12</v>
      </c>
      <c r="F31" s="22"/>
    </row>
    <row r="32" spans="2:6" ht="35" customHeight="1" x14ac:dyDescent="0.2">
      <c r="B32" s="3" t="s">
        <v>41</v>
      </c>
      <c r="C32" s="21">
        <v>330000</v>
      </c>
      <c r="D32" s="21">
        <v>300000</v>
      </c>
      <c r="E32" s="21" t="s">
        <v>11</v>
      </c>
      <c r="F32" s="22"/>
    </row>
    <row r="33" spans="2:6" ht="35" customHeight="1" x14ac:dyDescent="0.2">
      <c r="B33" s="3" t="s">
        <v>10</v>
      </c>
      <c r="C33" s="21">
        <v>1650000</v>
      </c>
      <c r="D33" s="21">
        <v>1500000</v>
      </c>
      <c r="E33" s="21" t="s">
        <v>32</v>
      </c>
      <c r="F33" s="22"/>
    </row>
    <row r="34" spans="2:6" ht="35" customHeight="1" thickBot="1" x14ac:dyDescent="0.25">
      <c r="B34" s="24"/>
      <c r="C34" s="25"/>
      <c r="D34" s="25"/>
      <c r="E34" s="25"/>
      <c r="F34" s="22"/>
    </row>
    <row r="35" spans="2:6" ht="30.65" customHeight="1" thickBot="1" x14ac:dyDescent="0.25">
      <c r="B35" s="12" t="s">
        <v>24</v>
      </c>
      <c r="C35" s="13">
        <f>SUM(C30:C34)</f>
        <v>5980000</v>
      </c>
      <c r="D35" s="13">
        <f>SUM(D30:D34)</f>
        <v>5600000</v>
      </c>
      <c r="E35" s="13"/>
      <c r="F35" s="14">
        <f>D35</f>
        <v>5600000</v>
      </c>
    </row>
    <row r="37" spans="2:6" ht="17" thickBot="1" x14ac:dyDescent="0.25">
      <c r="B37" s="7" t="s">
        <v>39</v>
      </c>
    </row>
    <row r="38" spans="2:6" ht="29.4" customHeight="1" thickBot="1" x14ac:dyDescent="0.25">
      <c r="B38" s="4" t="s">
        <v>2</v>
      </c>
      <c r="C38" s="5" t="s">
        <v>27</v>
      </c>
      <c r="D38" s="5" t="s">
        <v>28</v>
      </c>
      <c r="E38" s="5" t="s">
        <v>18</v>
      </c>
      <c r="F38" s="6" t="s">
        <v>3</v>
      </c>
    </row>
    <row r="39" spans="2:6" ht="35" customHeight="1" x14ac:dyDescent="0.2">
      <c r="B39" s="3" t="s">
        <v>9</v>
      </c>
      <c r="C39" s="21">
        <v>2200000</v>
      </c>
      <c r="D39" s="21">
        <v>2000000</v>
      </c>
      <c r="E39" s="21" t="s">
        <v>29</v>
      </c>
      <c r="F39" s="22"/>
    </row>
    <row r="40" spans="2:6" ht="35" customHeight="1" x14ac:dyDescent="0.2">
      <c r="B40" s="2" t="s">
        <v>8</v>
      </c>
      <c r="C40" s="21">
        <v>1800000</v>
      </c>
      <c r="D40" s="21">
        <v>1800000</v>
      </c>
      <c r="E40" s="23" t="s">
        <v>12</v>
      </c>
      <c r="F40" s="22"/>
    </row>
    <row r="41" spans="2:6" ht="35" customHeight="1" x14ac:dyDescent="0.2">
      <c r="B41" s="3" t="s">
        <v>41</v>
      </c>
      <c r="C41" s="21">
        <v>330000</v>
      </c>
      <c r="D41" s="21">
        <v>300000</v>
      </c>
      <c r="E41" s="21" t="s">
        <v>11</v>
      </c>
      <c r="F41" s="22"/>
    </row>
    <row r="42" spans="2:6" ht="35" customHeight="1" x14ac:dyDescent="0.2">
      <c r="B42" s="3" t="s">
        <v>10</v>
      </c>
      <c r="C42" s="21">
        <v>1650000</v>
      </c>
      <c r="D42" s="21">
        <v>1500000</v>
      </c>
      <c r="E42" s="21" t="s">
        <v>32</v>
      </c>
      <c r="F42" s="22"/>
    </row>
    <row r="43" spans="2:6" ht="35" customHeight="1" thickBot="1" x14ac:dyDescent="0.25">
      <c r="B43" s="24"/>
      <c r="C43" s="25"/>
      <c r="D43" s="25"/>
      <c r="E43" s="25"/>
      <c r="F43" s="22"/>
    </row>
    <row r="44" spans="2:6" ht="30.65" customHeight="1" thickBot="1" x14ac:dyDescent="0.25">
      <c r="B44" s="12" t="s">
        <v>24</v>
      </c>
      <c r="C44" s="13">
        <f>SUM(C39:C43)</f>
        <v>5980000</v>
      </c>
      <c r="D44" s="13">
        <f>SUM(D39:D43)</f>
        <v>5600000</v>
      </c>
      <c r="E44" s="13"/>
      <c r="F44" s="14">
        <f>D44</f>
        <v>5600000</v>
      </c>
    </row>
    <row r="45" spans="2:6" ht="30.65" customHeight="1" x14ac:dyDescent="0.2">
      <c r="B45" s="33"/>
      <c r="C45" s="34"/>
      <c r="D45" s="34"/>
      <c r="E45" s="34"/>
      <c r="F45" s="34"/>
    </row>
    <row r="46" spans="2:6" ht="17" thickBot="1" x14ac:dyDescent="0.25"/>
    <row r="47" spans="2:6" ht="29.4" customHeight="1" thickBot="1" x14ac:dyDescent="0.25">
      <c r="B47" s="4" t="s">
        <v>0</v>
      </c>
      <c r="C47" s="5" t="s">
        <v>1</v>
      </c>
      <c r="D47" s="5" t="s">
        <v>2</v>
      </c>
      <c r="E47" s="5"/>
      <c r="F47" s="6" t="s">
        <v>3</v>
      </c>
    </row>
    <row r="48" spans="2:6" ht="30.65" customHeight="1" thickBot="1" x14ac:dyDescent="0.25">
      <c r="B48" s="12" t="s">
        <v>4</v>
      </c>
      <c r="C48" s="13">
        <f>SUM(C17+C26+C35+C44)</f>
        <v>22182000</v>
      </c>
      <c r="D48" s="13">
        <f>SUM(D17+D26+D35+D44)</f>
        <v>20820000</v>
      </c>
      <c r="E48" s="13"/>
      <c r="F48" s="14">
        <f>D48</f>
        <v>20820000</v>
      </c>
    </row>
    <row r="49" spans="2:6" ht="19.5" customHeight="1" x14ac:dyDescent="0.2"/>
    <row r="50" spans="2:6" ht="24" customHeight="1" x14ac:dyDescent="0.2">
      <c r="B50" s="15" t="s">
        <v>6</v>
      </c>
      <c r="C50" s="7"/>
    </row>
    <row r="51" spans="2:6" ht="30" customHeight="1" x14ac:dyDescent="0.2">
      <c r="B51" s="40" t="s">
        <v>26</v>
      </c>
      <c r="C51" s="41"/>
      <c r="D51" s="20" t="s">
        <v>30</v>
      </c>
    </row>
    <row r="52" spans="2:6" ht="31.5" customHeight="1" x14ac:dyDescent="0.2"/>
    <row r="53" spans="2:6" ht="102" customHeight="1" x14ac:dyDescent="0.2">
      <c r="B53" s="42" t="s">
        <v>42</v>
      </c>
      <c r="C53" s="42"/>
      <c r="D53" s="42"/>
      <c r="E53" s="42"/>
      <c r="F53" s="42"/>
    </row>
  </sheetData>
  <sheetProtection formatCells="0" formatColumns="0" formatRows="0" insertRows="0" deleteColumns="0" deleteRows="0"/>
  <mergeCells count="6">
    <mergeCell ref="B53:F53"/>
    <mergeCell ref="B3:F3"/>
    <mergeCell ref="C5:E5"/>
    <mergeCell ref="C6:D6"/>
    <mergeCell ref="C7:D7"/>
    <mergeCell ref="B51:C51"/>
  </mergeCells>
  <phoneticPr fontId="2"/>
  <conditionalFormatting sqref="B12:E16">
    <cfRule type="expression" dxfId="4" priority="15">
      <formula>B12=""</formula>
    </cfRule>
  </conditionalFormatting>
  <conditionalFormatting sqref="B21:E25">
    <cfRule type="expression" dxfId="3" priority="13">
      <formula>B21=""</formula>
    </cfRule>
  </conditionalFormatting>
  <conditionalFormatting sqref="B30:E34">
    <cfRule type="expression" dxfId="2" priority="7">
      <formula>B30=""</formula>
    </cfRule>
  </conditionalFormatting>
  <conditionalFormatting sqref="B39:E43">
    <cfRule type="expression" dxfId="1" priority="1">
      <formula>B39=""</formula>
    </cfRule>
  </conditionalFormatting>
  <conditionalFormatting sqref="C5:C7">
    <cfRule type="expression" dxfId="0" priority="19">
      <formula>C5=""</formula>
    </cfRule>
  </conditionalFormatting>
  <pageMargins left="0.7" right="0.7" top="0.75" bottom="0.75" header="0.3" footer="0.3"/>
  <pageSetup paperSize="9" scale="62" fitToHeight="0" orientation="portrait" r:id="rId1"/>
  <rowBreaks count="1" manualBreakCount="1">
    <brk id="3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C4"/>
  <sheetViews>
    <sheetView workbookViewId="0"/>
  </sheetViews>
  <sheetFormatPr defaultRowHeight="13" x14ac:dyDescent="0.2"/>
  <cols>
    <col min="2" max="2" width="15.81640625" customWidth="1"/>
  </cols>
  <sheetData>
    <row r="3" spans="2:3" x14ac:dyDescent="0.2">
      <c r="B3" s="18" t="s">
        <v>20</v>
      </c>
      <c r="C3" t="s">
        <v>16</v>
      </c>
    </row>
    <row r="4" spans="2:3" x14ac:dyDescent="0.2">
      <c r="B4" t="s">
        <v>7</v>
      </c>
      <c r="C4" t="s">
        <v>17</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50E08D31808E488B8F768F2B44C291" ma:contentTypeVersion="18" ma:contentTypeDescription="新しいドキュメントを作成します。" ma:contentTypeScope="" ma:versionID="66a6b70636e1904ee18650eeef5adcc7">
  <xsd:schema xmlns:xsd="http://www.w3.org/2001/XMLSchema" xmlns:xs="http://www.w3.org/2001/XMLSchema" xmlns:p="http://schemas.microsoft.com/office/2006/metadata/properties" xmlns:ns2="2a9dfaac-bdc2-42a9-9706-316950874182" xmlns:ns3="85ec59af-1a16-40a0-b163-384e34c79a5c" targetNamespace="http://schemas.microsoft.com/office/2006/metadata/properties" ma:root="true" ma:fieldsID="e224a4164cdfe7474e34758aa70c26af" ns2:_="" ns3:_="">
    <xsd:import namespace="2a9dfaac-bdc2-42a9-9706-316950874182"/>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TaxCatchAll" minOccurs="0"/>
                <xsd:element ref="ns2:MediaServiceOCR"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dfaac-bdc2-42a9-9706-31695087418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d0b2ac6-627c-4ac9-8fb8-7c12e1f5315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a9dfaac-bdc2-42a9-9706-316950874182" xsi:nil="true"/>
    <lcf76f155ced4ddcb4097134ff3c332f xmlns="2a9dfaac-bdc2-42a9-9706-316950874182">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029A322C-B415-4962-9A42-221852B875FD}">
  <ds:schemaRefs>
    <ds:schemaRef ds:uri="http://schemas.microsoft.com/sharepoint/v3/contenttype/forms"/>
  </ds:schemaRefs>
</ds:datastoreItem>
</file>

<file path=customXml/itemProps2.xml><?xml version="1.0" encoding="utf-8"?>
<ds:datastoreItem xmlns:ds="http://schemas.openxmlformats.org/officeDocument/2006/customXml" ds:itemID="{6CB967E6-13EB-415E-AA8A-4304B6468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9dfaac-bdc2-42a9-9706-316950874182"/>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A120CC-CAB3-47D6-82BB-884218B7D61E}">
  <ds:schemaRefs>
    <ds:schemaRef ds:uri="85ec59af-1a16-40a0-b163-384e34c79a5c"/>
    <ds:schemaRef ds:uri="http://purl.org/dc/elements/1.1/"/>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documentManagement/types"/>
    <ds:schemaRef ds:uri="2a9dfaac-bdc2-42a9-9706-31695087418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別紙１－４</vt:lpstr>
      <vt:lpstr>別紙１－４ (記載例)</vt:lpstr>
      <vt:lpstr>入力規則</vt:lpstr>
      <vt:lpstr>'別紙１－４'!Print_Area</vt:lpstr>
      <vt:lpstr>'別紙１－４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2022-05-12T10:30:31Z</dcterms:created>
  <dcterms:modified xsi:type="dcterms:W3CDTF">2025-03-26T06:38:43Z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0x010100B950E08D31808E488B8F768F2B44C291</vt:lpwstr>
  </property>
  <property fmtid="{D5CDD505-2E9C-101B-9397-08002B2CF9AE}" pid="3" name="MediaServiceImageTags">
    <vt:lpwstr/>
  </property>
</Properties>
</file>